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eams\Education Team\PDC -- Prof Dvlpmt Cntr\Event toolbox\Budget and Finances\"/>
    </mc:Choice>
  </mc:AlternateContent>
  <bookViews>
    <workbookView xWindow="360" yWindow="45" windowWidth="20580" windowHeight="11640" activeTab="1" xr2:uid="{00000000-000D-0000-FFFF-FFFF00000000}"/>
  </bookViews>
  <sheets>
    <sheet name="ROI Questions" sheetId="2" r:id="rId1"/>
    <sheet name="ROI Calculator" sheetId="1" r:id="rId2"/>
    <sheet name="Competitive Analysis" sheetId="3" r:id="rId3"/>
  </sheets>
  <calcPr calcId="171027"/>
</workbook>
</file>

<file path=xl/calcChain.xml><?xml version="1.0" encoding="utf-8"?>
<calcChain xmlns="http://schemas.openxmlformats.org/spreadsheetml/2006/main">
  <c r="C21" i="1" l="1"/>
  <c r="C15" i="1"/>
  <c r="C9" i="1"/>
  <c r="C26" i="1" s="1"/>
  <c r="C18" i="1" l="1"/>
  <c r="C22" i="1"/>
  <c r="C23" i="1" l="1"/>
  <c r="C19" i="1"/>
</calcChain>
</file>

<file path=xl/sharedStrings.xml><?xml version="1.0" encoding="utf-8"?>
<sst xmlns="http://schemas.openxmlformats.org/spreadsheetml/2006/main" count="35" uniqueCount="32">
  <si>
    <t>Human Capital Investment (Salary &amp; Benefits)</t>
  </si>
  <si>
    <t>Revenue/Human Capital Investment</t>
  </si>
  <si>
    <t>Net Profit/Human Capital Investment</t>
  </si>
  <si>
    <t>Income per FTE</t>
  </si>
  <si>
    <t>Income</t>
  </si>
  <si>
    <t>Total Income</t>
  </si>
  <si>
    <t>Expense</t>
  </si>
  <si>
    <t>Salary &amp; Benefits</t>
  </si>
  <si>
    <t>Direct Expense (printing, travel, consultants, etc.)</t>
  </si>
  <si>
    <t>G&amp;A Allocation</t>
  </si>
  <si>
    <t>Income Source</t>
  </si>
  <si>
    <t>$ Amount</t>
  </si>
  <si>
    <t>Total Expense</t>
  </si>
  <si>
    <t>Financial Return on Investment</t>
  </si>
  <si>
    <t>Non Fiscal Return on Investment</t>
  </si>
  <si>
    <t>Social Capital</t>
  </si>
  <si>
    <t>Intellectual Capital</t>
  </si>
  <si>
    <t>Profitability (R0I): Total Income minus Total Expense</t>
  </si>
  <si>
    <t>Full Time Employee (1FTE =employee working 1950 hr/yr</t>
  </si>
  <si>
    <t>ROI Calculator</t>
  </si>
  <si>
    <t>ROI Calculator - Questions</t>
  </si>
  <si>
    <r>
      <t>Description</t>
    </r>
    <r>
      <rPr>
        <sz val="10"/>
        <color theme="1"/>
        <rFont val="Futura Md BT"/>
        <family val="2"/>
      </rPr>
      <t xml:space="preserve"> – provide a brief (one or two paragraphs) description of the initiative including a description of the result (what service) that is being accomplished for whom (what customer)…and which ENDS (what purpose) are served (if applicable).</t>
    </r>
  </si>
  <si>
    <t>5. What is the Audience?</t>
  </si>
  <si>
    <t>6. How do you plan to connect with the audience?</t>
  </si>
  <si>
    <t>7. What will you use to measure success?</t>
  </si>
  <si>
    <t>%ROI</t>
  </si>
  <si>
    <r>
      <t xml:space="preserve">1. Is the initiative </t>
    </r>
    <r>
      <rPr>
        <b/>
        <sz val="10"/>
        <color theme="1"/>
        <rFont val="Futura Md BT"/>
        <family val="2"/>
      </rPr>
      <t>Revenue Generating</t>
    </r>
    <r>
      <rPr>
        <sz val="10"/>
        <color theme="1"/>
        <rFont val="Futura Md BT"/>
        <family val="2"/>
      </rPr>
      <t>…defined as having an intentional excess of revenues to cover non-revenue generating initiatives or</t>
    </r>
  </si>
  <si>
    <r>
      <t xml:space="preserve">2. Is the initiative </t>
    </r>
    <r>
      <rPr>
        <b/>
        <sz val="10"/>
        <color theme="1"/>
        <rFont val="Futura Md BT"/>
        <family val="2"/>
      </rPr>
      <t>Self Supported</t>
    </r>
    <r>
      <rPr>
        <sz val="10"/>
        <color theme="1"/>
        <rFont val="Futura Md BT"/>
        <family val="2"/>
      </rPr>
      <t xml:space="preserve"> (cost Neutral)…defined as having life-time program revenue sufficient to cover life-time program costs or</t>
    </r>
  </si>
  <si>
    <r>
      <t xml:space="preserve">3. Is the initiative </t>
    </r>
    <r>
      <rPr>
        <b/>
        <sz val="10"/>
        <color theme="1"/>
        <rFont val="Futura Md BT"/>
        <family val="2"/>
      </rPr>
      <t>Externally Sponsored</t>
    </r>
    <r>
      <rPr>
        <sz val="10"/>
        <color theme="1"/>
        <rFont val="Futura Md BT"/>
        <family val="2"/>
      </rPr>
      <t>…defined as having revenue plus sponsorship funds sufficient to cover cost over life of the program or</t>
    </r>
  </si>
  <si>
    <r>
      <t xml:space="preserve">4. Is the initiatives </t>
    </r>
    <r>
      <rPr>
        <b/>
        <sz val="10"/>
        <color theme="1"/>
        <rFont val="Futura Md BT"/>
        <family val="2"/>
      </rPr>
      <t>Strategically Invested</t>
    </r>
    <r>
      <rPr>
        <sz val="10"/>
        <color theme="1"/>
        <rFont val="Futura Md BT"/>
        <family val="2"/>
      </rPr>
      <t>…defined as having an intentional shortfall whereby revenues are insufficient to cover expenses and a deficit is knowingly incurred</t>
    </r>
  </si>
  <si>
    <t>Place program in one of the four quadrants</t>
  </si>
  <si>
    <t xml:space="preserve">8.  How does this initiative rank on the competitive analysis matrix?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</si>
</sst>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color theme="1"/>
      <name val="Futura Md BT"/>
      <family val="2"/>
    </font>
    <font>
      <sz val="10"/>
      <color theme="1"/>
      <name val="Futura Md BT"/>
      <family val="2"/>
    </font>
    <font>
      <b/>
      <sz val="10"/>
      <color theme="1"/>
      <name val="Futura Md BT"/>
      <family val="2"/>
    </font>
    <font>
      <b/>
      <u/>
      <sz val="10"/>
      <color theme="1"/>
      <name val="Futura Md BT"/>
      <family val="2"/>
    </font>
    <font>
      <sz val="12"/>
      <color theme="1"/>
      <name val="Calibri"/>
      <family val="2"/>
    </font>
    <font>
      <b/>
      <sz val="14"/>
      <color theme="1"/>
      <name val="Futura Md BT"/>
      <family val="2"/>
    </font>
    <font>
      <b/>
      <sz val="16"/>
      <color theme="1"/>
      <name val="Calibri"/>
      <family val="2"/>
    </font>
    <font>
      <b/>
      <sz val="16"/>
      <color theme="1"/>
      <name val="Futura Md B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centerContinuous"/>
    </xf>
    <xf numFmtId="0" fontId="0" fillId="0" borderId="0" xfId="0" applyAlignment="1">
      <alignment horizontal="right"/>
    </xf>
    <xf numFmtId="164" fontId="1" fillId="0" borderId="0" xfId="1" applyNumberFormat="1" applyFont="1"/>
    <xf numFmtId="164" fontId="1" fillId="0" borderId="1" xfId="1" applyNumberFormat="1" applyFont="1" applyBorder="1"/>
    <xf numFmtId="9" fontId="1" fillId="0" borderId="0" xfId="3" applyFont="1"/>
    <xf numFmtId="164" fontId="1" fillId="0" borderId="0" xfId="1" applyNumberFormat="1" applyFont="1" applyBorder="1"/>
    <xf numFmtId="43" fontId="1" fillId="0" borderId="0" xfId="1" applyFont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0" xfId="0" applyFont="1" applyAlignment="1">
      <alignment horizontal="right"/>
    </xf>
    <xf numFmtId="165" fontId="2" fillId="0" borderId="0" xfId="2" applyNumberFormat="1" applyFont="1"/>
    <xf numFmtId="0" fontId="2" fillId="0" borderId="0" xfId="0" applyFont="1"/>
    <xf numFmtId="0" fontId="2" fillId="0" borderId="0" xfId="0" applyFont="1" applyAlignment="1">
      <alignment horizontal="right" indent="1"/>
    </xf>
    <xf numFmtId="0" fontId="3" fillId="0" borderId="0" xfId="0" applyFont="1"/>
    <xf numFmtId="165" fontId="2" fillId="0" borderId="0" xfId="2" applyNumberFormat="1" applyFont="1" applyBorder="1"/>
    <xf numFmtId="9" fontId="1" fillId="0" borderId="0" xfId="3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5" fillId="0" borderId="0" xfId="0" applyFont="1"/>
    <xf numFmtId="0" fontId="6" fillId="0" borderId="0" xfId="0" applyFont="1" applyAlignment="1">
      <alignment horizontal="left" vertical="center" indent="15"/>
    </xf>
    <xf numFmtId="0" fontId="7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2171700</xdr:colOff>
      <xdr:row>0</xdr:row>
      <xdr:rowOff>95250</xdr:rowOff>
    </xdr:from>
    <xdr:to>
      <xdr:col>0</xdr:col>
      <xdr:colOff>5468112</xdr:colOff>
      <xdr:row>0</xdr:row>
      <xdr:rowOff>525018</xdr:rowOff>
    </xdr:to>
    <xdr:pic>
      <xdr:nvPicPr>
        <xdr:cNvPr id="2" name="Picture 1" descr="1color secondary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95250"/>
          <a:ext cx="3296412" cy="429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0</xdr:row>
      <xdr:rowOff>9525</xdr:rowOff>
    </xdr:from>
    <xdr:to>
      <xdr:col>3</xdr:col>
      <xdr:colOff>438912</xdr:colOff>
      <xdr:row>0</xdr:row>
      <xdr:rowOff>439293</xdr:rowOff>
    </xdr:to>
    <xdr:pic>
      <xdr:nvPicPr>
        <xdr:cNvPr id="3" name="Picture 2" descr="1color secondary.t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9525"/>
          <a:ext cx="3296412" cy="429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13</xdr:col>
      <xdr:colOff>0</xdr:colOff>
      <xdr:row>30</xdr:row>
      <xdr:rowOff>133350</xdr:rowOff>
    </xdr:to>
    <xdr:pic>
      <xdr:nvPicPr>
        <xdr:cNvPr id="3" name="Diagram 3">
          <a:extLst>
            <a:ext uri="{FF2B5EF4-FFF2-40B4-BE49-F238E27FC236}">
              <a16:creationId xmlns:a16="http://schemas.microsoft.com/office/drawing/2014/main" id="{F321CE65-1DCB-4719-A2EF-8608C7909E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545" r="-35545" b="-198"/>
        <a:stretch>
          <a:fillRect/>
        </a:stretch>
      </xdr:blipFill>
      <xdr:spPr bwMode="auto">
        <a:xfrm>
          <a:off x="3429000" y="2047875"/>
          <a:ext cx="5486400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19</xdr:row>
      <xdr:rowOff>95250</xdr:rowOff>
    </xdr:from>
    <xdr:to>
      <xdr:col>6</xdr:col>
      <xdr:colOff>76200</xdr:colOff>
      <xdr:row>23</xdr:row>
      <xdr:rowOff>95250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33D98C85-8867-4CB4-8F51-C08B5B75A34B}"/>
            </a:ext>
          </a:extLst>
        </xdr:cNvPr>
        <xdr:cNvSpPr txBox="1">
          <a:spLocks noChangeArrowheads="1"/>
        </xdr:cNvSpPr>
      </xdr:nvSpPr>
      <xdr:spPr bwMode="auto">
        <a:xfrm>
          <a:off x="2171700" y="3438525"/>
          <a:ext cx="201930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Program has subordinate market share</a:t>
          </a:r>
        </a:p>
      </xdr:txBody>
    </xdr:sp>
    <xdr:clientData/>
  </xdr:twoCellAnchor>
  <xdr:twoCellAnchor>
    <xdr:from>
      <xdr:col>12</xdr:col>
      <xdr:colOff>133350</xdr:colOff>
      <xdr:row>19</xdr:row>
      <xdr:rowOff>123825</xdr:rowOff>
    </xdr:from>
    <xdr:to>
      <xdr:col>15</xdr:col>
      <xdr:colOff>9525</xdr:colOff>
      <xdr:row>23</xdr:row>
      <xdr:rowOff>152400</xdr:rowOff>
    </xdr:to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id="{953B88E1-8526-4EC8-B19A-77DE211E00FC}"/>
            </a:ext>
          </a:extLst>
        </xdr:cNvPr>
        <xdr:cNvSpPr txBox="1">
          <a:spLocks noChangeArrowheads="1"/>
        </xdr:cNvSpPr>
      </xdr:nvSpPr>
      <xdr:spPr bwMode="auto">
        <a:xfrm>
          <a:off x="8362950" y="3467100"/>
          <a:ext cx="1933575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Program has dominate market share</a:t>
          </a:r>
        </a:p>
      </xdr:txBody>
    </xdr:sp>
    <xdr:clientData/>
  </xdr:twoCellAnchor>
  <xdr:twoCellAnchor>
    <xdr:from>
      <xdr:col>7</xdr:col>
      <xdr:colOff>200025</xdr:colOff>
      <xdr:row>33</xdr:row>
      <xdr:rowOff>133350</xdr:rowOff>
    </xdr:from>
    <xdr:to>
      <xdr:col>11</xdr:col>
      <xdr:colOff>381000</xdr:colOff>
      <xdr:row>36</xdr:row>
      <xdr:rowOff>104775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7D0B97-ED17-4CAA-B838-0159B51BA3CA}"/>
            </a:ext>
          </a:extLst>
        </xdr:cNvPr>
        <xdr:cNvSpPr txBox="1">
          <a:spLocks noChangeArrowheads="1"/>
        </xdr:cNvSpPr>
      </xdr:nvSpPr>
      <xdr:spPr bwMode="auto">
        <a:xfrm>
          <a:off x="5000625" y="5743575"/>
          <a:ext cx="2924175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Market has low growth</a:t>
          </a:r>
        </a:p>
      </xdr:txBody>
    </xdr:sp>
    <xdr:clientData/>
  </xdr:twoCellAnchor>
  <xdr:twoCellAnchor>
    <xdr:from>
      <xdr:col>7</xdr:col>
      <xdr:colOff>323850</xdr:colOff>
      <xdr:row>7</xdr:row>
      <xdr:rowOff>152400</xdr:rowOff>
    </xdr:from>
    <xdr:to>
      <xdr:col>11</xdr:col>
      <xdr:colOff>504825</xdr:colOff>
      <xdr:row>9</xdr:row>
      <xdr:rowOff>152400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3CE65C59-D896-4BC1-B4FF-4B8879964248}"/>
            </a:ext>
          </a:extLst>
        </xdr:cNvPr>
        <xdr:cNvSpPr txBox="1">
          <a:spLocks noChangeArrowheads="1"/>
        </xdr:cNvSpPr>
      </xdr:nvSpPr>
      <xdr:spPr bwMode="auto">
        <a:xfrm>
          <a:off x="5124450" y="1438275"/>
          <a:ext cx="29241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Market has high growth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workbookViewId="0">
      <selection activeCell="A31" sqref="A31"/>
    </sheetView>
  </sheetViews>
  <sheetFormatPr defaultRowHeight="12.75" x14ac:dyDescent="0.2"/>
  <cols>
    <col min="1" max="1" width="94.25" style="20" customWidth="1"/>
  </cols>
  <sheetData>
    <row r="1" spans="1:1" ht="56.25" customHeight="1" x14ac:dyDescent="0.2"/>
    <row r="2" spans="1:1" x14ac:dyDescent="0.2">
      <c r="A2" s="1" t="s">
        <v>20</v>
      </c>
    </row>
    <row r="4" spans="1:1" s="20" customFormat="1" ht="38.25" x14ac:dyDescent="0.2">
      <c r="A4" s="21" t="s">
        <v>21</v>
      </c>
    </row>
    <row r="5" spans="1:1" s="20" customFormat="1" x14ac:dyDescent="0.2">
      <c r="A5" s="21"/>
    </row>
    <row r="6" spans="1:1" s="20" customFormat="1" ht="26.25" customHeight="1" x14ac:dyDescent="0.2">
      <c r="A6" s="20" t="s">
        <v>26</v>
      </c>
    </row>
    <row r="7" spans="1:1" s="20" customFormat="1" ht="12.75" customHeight="1" x14ac:dyDescent="0.2"/>
    <row r="8" spans="1:1" ht="25.5" x14ac:dyDescent="0.2">
      <c r="A8" s="20" t="s">
        <v>27</v>
      </c>
    </row>
    <row r="10" spans="1:1" ht="25.5" x14ac:dyDescent="0.2">
      <c r="A10" s="20" t="s">
        <v>28</v>
      </c>
    </row>
    <row r="12" spans="1:1" ht="25.5" x14ac:dyDescent="0.2">
      <c r="A12" s="20" t="s">
        <v>29</v>
      </c>
    </row>
    <row r="14" spans="1:1" x14ac:dyDescent="0.2">
      <c r="A14" s="20" t="s">
        <v>22</v>
      </c>
    </row>
    <row r="16" spans="1:1" x14ac:dyDescent="0.2">
      <c r="A16" s="20" t="s">
        <v>23</v>
      </c>
    </row>
    <row r="18" spans="1:1" x14ac:dyDescent="0.2">
      <c r="A18" s="20" t="s">
        <v>24</v>
      </c>
    </row>
    <row r="20" spans="1:1" x14ac:dyDescent="0.2">
      <c r="A20" s="20" t="s">
        <v>31</v>
      </c>
    </row>
  </sheetData>
  <pageMargins left="0.7" right="0.7" top="0.75" bottom="0.75" header="0.3" footer="0.3"/>
  <pageSetup orientation="portrait" verticalDpi="0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abSelected="1" workbookViewId="0">
      <selection activeCell="B31" sqref="B31"/>
    </sheetView>
  </sheetViews>
  <sheetFormatPr defaultRowHeight="12.75" x14ac:dyDescent="0.2"/>
  <cols>
    <col min="1" max="1" width="40.875" customWidth="1"/>
    <col min="2" max="2" width="4.125" customWidth="1"/>
  </cols>
  <sheetData>
    <row r="1" spans="1:4" ht="52.5" customHeight="1" x14ac:dyDescent="0.2">
      <c r="A1" s="20"/>
    </row>
    <row r="2" spans="1:4" x14ac:dyDescent="0.2">
      <c r="A2" s="1" t="s">
        <v>19</v>
      </c>
      <c r="B2" s="1"/>
      <c r="C2" s="1"/>
      <c r="D2" s="1"/>
    </row>
    <row r="3" spans="1:4" x14ac:dyDescent="0.2">
      <c r="C3" s="2"/>
      <c r="D3" s="2"/>
    </row>
    <row r="4" spans="1:4" x14ac:dyDescent="0.2">
      <c r="A4" s="14" t="s">
        <v>4</v>
      </c>
      <c r="C4" s="11" t="s">
        <v>11</v>
      </c>
      <c r="D4" s="3"/>
    </row>
    <row r="5" spans="1:4" x14ac:dyDescent="0.2">
      <c r="A5" s="10" t="s">
        <v>10</v>
      </c>
      <c r="C5" s="3"/>
      <c r="D5" s="3"/>
    </row>
    <row r="6" spans="1:4" x14ac:dyDescent="0.2">
      <c r="A6" s="10" t="s">
        <v>10</v>
      </c>
      <c r="C6" s="3"/>
      <c r="D6" s="3"/>
    </row>
    <row r="7" spans="1:4" x14ac:dyDescent="0.2">
      <c r="A7" s="10" t="s">
        <v>10</v>
      </c>
      <c r="C7" s="3"/>
      <c r="D7" s="3"/>
    </row>
    <row r="8" spans="1:4" x14ac:dyDescent="0.2">
      <c r="A8" s="10" t="s">
        <v>10</v>
      </c>
      <c r="C8" s="4"/>
      <c r="D8" s="3"/>
    </row>
    <row r="9" spans="1:4" x14ac:dyDescent="0.2">
      <c r="A9" s="12" t="s">
        <v>5</v>
      </c>
      <c r="C9" s="13">
        <f>SUM(C4:C8)</f>
        <v>0</v>
      </c>
      <c r="D9" s="3"/>
    </row>
    <row r="10" spans="1:4" x14ac:dyDescent="0.2">
      <c r="C10" s="3"/>
      <c r="D10" s="3"/>
    </row>
    <row r="11" spans="1:4" x14ac:dyDescent="0.2">
      <c r="A11" s="14" t="s">
        <v>6</v>
      </c>
      <c r="C11" s="3"/>
      <c r="D11" s="3"/>
    </row>
    <row r="12" spans="1:4" x14ac:dyDescent="0.2">
      <c r="A12" s="10" t="s">
        <v>8</v>
      </c>
      <c r="C12" s="3"/>
      <c r="D12" s="3"/>
    </row>
    <row r="13" spans="1:4" x14ac:dyDescent="0.2">
      <c r="A13" s="10" t="s">
        <v>7</v>
      </c>
      <c r="C13" s="3"/>
      <c r="D13" s="3"/>
    </row>
    <row r="14" spans="1:4" x14ac:dyDescent="0.2">
      <c r="A14" s="10" t="s">
        <v>9</v>
      </c>
      <c r="C14" s="4"/>
      <c r="D14" s="3"/>
    </row>
    <row r="15" spans="1:4" x14ac:dyDescent="0.2">
      <c r="A15" s="15" t="s">
        <v>12</v>
      </c>
      <c r="C15" s="17">
        <f>SUM(C12:C14)</f>
        <v>0</v>
      </c>
      <c r="D15" s="3"/>
    </row>
    <row r="16" spans="1:4" x14ac:dyDescent="0.2">
      <c r="B16" s="2"/>
      <c r="C16" s="3"/>
      <c r="D16" s="3"/>
    </row>
    <row r="17" spans="1:4" x14ac:dyDescent="0.2">
      <c r="A17" s="16" t="s">
        <v>13</v>
      </c>
      <c r="C17" s="6"/>
      <c r="D17" s="3"/>
    </row>
    <row r="18" spans="1:4" x14ac:dyDescent="0.2">
      <c r="A18" s="10" t="s">
        <v>17</v>
      </c>
      <c r="C18" s="6">
        <f>+C9-C15</f>
        <v>0</v>
      </c>
      <c r="D18" s="3"/>
    </row>
    <row r="19" spans="1:4" x14ac:dyDescent="0.2">
      <c r="A19" s="2" t="s">
        <v>25</v>
      </c>
      <c r="C19" s="18" t="e">
        <f>+C18/C15</f>
        <v>#DIV/0!</v>
      </c>
      <c r="D19" s="3"/>
    </row>
    <row r="20" spans="1:4" x14ac:dyDescent="0.2">
      <c r="A20" s="2"/>
      <c r="C20" s="18"/>
      <c r="D20" s="3"/>
    </row>
    <row r="21" spans="1:4" x14ac:dyDescent="0.2">
      <c r="A21" s="10" t="s">
        <v>0</v>
      </c>
      <c r="C21" s="3">
        <f>C13</f>
        <v>0</v>
      </c>
      <c r="D21" s="3"/>
    </row>
    <row r="22" spans="1:4" x14ac:dyDescent="0.2">
      <c r="A22" s="2" t="s">
        <v>1</v>
      </c>
      <c r="B22" s="2"/>
      <c r="C22" s="5" t="e">
        <f>+C9/C21</f>
        <v>#DIV/0!</v>
      </c>
      <c r="D22" s="7"/>
    </row>
    <row r="23" spans="1:4" x14ac:dyDescent="0.2">
      <c r="A23" s="2" t="s">
        <v>2</v>
      </c>
      <c r="B23" s="2"/>
      <c r="C23" s="5" t="e">
        <f>+C18/C21</f>
        <v>#DIV/0!</v>
      </c>
      <c r="D23" s="3"/>
    </row>
    <row r="24" spans="1:4" x14ac:dyDescent="0.2">
      <c r="C24" s="8"/>
      <c r="D24" s="8"/>
    </row>
    <row r="25" spans="1:4" ht="25.5" x14ac:dyDescent="0.2">
      <c r="A25" s="19" t="s">
        <v>18</v>
      </c>
      <c r="B25" s="2"/>
      <c r="C25" s="8"/>
      <c r="D25" s="8"/>
    </row>
    <row r="26" spans="1:4" x14ac:dyDescent="0.2">
      <c r="A26" s="2" t="s">
        <v>3</v>
      </c>
      <c r="B26" s="2"/>
      <c r="C26" s="9" t="e">
        <f>+C9/C25</f>
        <v>#DIV/0!</v>
      </c>
      <c r="D26" s="8"/>
    </row>
    <row r="29" spans="1:4" x14ac:dyDescent="0.2">
      <c r="A29" s="16" t="s">
        <v>14</v>
      </c>
    </row>
    <row r="31" spans="1:4" x14ac:dyDescent="0.2">
      <c r="A31" t="s">
        <v>15</v>
      </c>
    </row>
    <row r="33" spans="1:1" x14ac:dyDescent="0.2">
      <c r="A33" t="s">
        <v>16</v>
      </c>
    </row>
  </sheetData>
  <pageMargins left="0.7" right="0.7" top="0.75" bottom="0.75" header="0.3" footer="0.3"/>
  <pageSetup orientation="portrait" verticalDpi="0" r:id="rId1"/>
  <headerFooter>
    <oddFooter>&amp;L&amp;Z&amp;F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443E-32C5-415F-BC6C-29357AC9D029}">
  <dimension ref="F4:L10"/>
  <sheetViews>
    <sheetView topLeftCell="A4" workbookViewId="0">
      <selection activeCell="H39" sqref="H39"/>
    </sheetView>
  </sheetViews>
  <sheetFormatPr defaultRowHeight="12.75" x14ac:dyDescent="0.2"/>
  <sheetData>
    <row r="4" spans="6:12" ht="21" x14ac:dyDescent="0.3">
      <c r="F4" s="26"/>
      <c r="G4" s="27"/>
      <c r="H4" s="27"/>
      <c r="I4" s="27"/>
      <c r="J4" s="27"/>
      <c r="K4" s="27"/>
      <c r="L4" s="27"/>
    </row>
    <row r="5" spans="6:12" ht="15.75" x14ac:dyDescent="0.2">
      <c r="F5" s="23"/>
    </row>
    <row r="6" spans="6:12" ht="18" x14ac:dyDescent="0.25">
      <c r="F6" s="24"/>
      <c r="G6" s="25" t="s">
        <v>30</v>
      </c>
    </row>
    <row r="7" spans="6:12" ht="15.75" x14ac:dyDescent="0.2">
      <c r="F7" s="23"/>
    </row>
    <row r="8" spans="6:12" ht="15.75" x14ac:dyDescent="0.2">
      <c r="F8" s="22"/>
    </row>
    <row r="9" spans="6:12" ht="15.75" x14ac:dyDescent="0.2">
      <c r="F9" s="23"/>
    </row>
    <row r="10" spans="6:12" ht="15.75" x14ac:dyDescent="0.2">
      <c r="F10" s="2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Questions</vt:lpstr>
      <vt:lpstr>ROI Calculator</vt:lpstr>
      <vt:lpstr>Competitive Analysis</vt:lpstr>
    </vt:vector>
  </TitlesOfParts>
  <Company>American Camp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Begley</dc:creator>
  <cp:lastModifiedBy>Kim Brosnan</cp:lastModifiedBy>
  <cp:lastPrinted>2011-05-04T11:36:15Z</cp:lastPrinted>
  <dcterms:created xsi:type="dcterms:W3CDTF">2011-05-02T13:43:26Z</dcterms:created>
  <dcterms:modified xsi:type="dcterms:W3CDTF">2018-02-12T23:09:48Z</dcterms:modified>
</cp:coreProperties>
</file>